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教研科\1-培养方案\2021辅修专业\oo应用气象学\"/>
    </mc:Choice>
  </mc:AlternateContent>
  <bookViews>
    <workbookView xWindow="0" yWindow="0" windowWidth="19200" windowHeight="71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Sheet1!$A$2:$L$24</definedName>
    <definedName name="_xlnm.Print_Area" localSheetId="0">Sheet1!$A$1:$L$24</definedName>
    <definedName name="_xlnm.Print_Titles" localSheetId="0">Sheet1!$3:$3</definedName>
  </definedNames>
  <calcPr calcId="162913"/>
</workbook>
</file>

<file path=xl/calcChain.xml><?xml version="1.0" encoding="utf-8"?>
<calcChain xmlns="http://schemas.openxmlformats.org/spreadsheetml/2006/main">
  <c r="G20" i="1" l="1"/>
  <c r="H20" i="1"/>
  <c r="F12" i="1"/>
  <c r="G12" i="1"/>
  <c r="H12" i="1"/>
  <c r="F20" i="1" l="1"/>
  <c r="E12" i="1"/>
  <c r="E20" i="1" l="1"/>
  <c r="E23" i="1" l="1"/>
  <c r="C24" i="1" l="1"/>
</calcChain>
</file>

<file path=xl/sharedStrings.xml><?xml version="1.0" encoding="utf-8"?>
<sst xmlns="http://schemas.openxmlformats.org/spreadsheetml/2006/main" count="80" uniqueCount="63">
  <si>
    <t>应气院</t>
  </si>
  <si>
    <t>Plant Physiology</t>
  </si>
  <si>
    <r>
      <rPr>
        <sz val="9"/>
        <rFont val="宋体"/>
        <family val="3"/>
        <charset val="134"/>
      </rPr>
      <t>应气院</t>
    </r>
  </si>
  <si>
    <t>Agrometeorology</t>
  </si>
  <si>
    <t xml:space="preserve">Boundary Layer Meteorology </t>
  </si>
  <si>
    <t>Theory and Applications of Remote Sensing</t>
  </si>
  <si>
    <t>Climate Resources</t>
  </si>
  <si>
    <t>12W</t>
    <phoneticPr fontId="6" type="noConversion"/>
  </si>
  <si>
    <t>6W</t>
    <phoneticPr fontId="5" type="noConversion"/>
  </si>
  <si>
    <t>General meteorology</t>
  </si>
  <si>
    <t>Applied Meteorological Statistics</t>
    <phoneticPr fontId="6" type="noConversion"/>
  </si>
  <si>
    <t>Environmental Soil Science</t>
    <phoneticPr fontId="6" type="noConversion"/>
  </si>
  <si>
    <t>Urban Meteorology</t>
    <phoneticPr fontId="6" type="noConversion"/>
  </si>
  <si>
    <t>Meteorological Catastrophology</t>
    <phoneticPr fontId="6" type="noConversion"/>
  </si>
  <si>
    <t>Pollution Meteorology</t>
    <phoneticPr fontId="6" type="noConversion"/>
  </si>
  <si>
    <t>Global Climate Change</t>
    <phoneticPr fontId="6" type="noConversion"/>
  </si>
  <si>
    <t>Modern meteorological service</t>
    <phoneticPr fontId="6" type="noConversion"/>
  </si>
  <si>
    <t xml:space="preserve">Applied meteorological Experiment &amp; Practice </t>
    <phoneticPr fontId="6" type="noConversion"/>
  </si>
  <si>
    <t>18W</t>
    <phoneticPr fontId="6" type="noConversion"/>
  </si>
  <si>
    <t>Atmospheric Physics Ⅱ</t>
  </si>
  <si>
    <t>Principle of  Geographic InformationSystem Ⅲ</t>
  </si>
  <si>
    <r>
      <rPr>
        <sz val="10"/>
        <rFont val="宋体"/>
        <family val="3"/>
        <charset val="134"/>
      </rPr>
      <t>课程类别</t>
    </r>
  </si>
  <si>
    <r>
      <rPr>
        <sz val="10"/>
        <rFont val="宋体"/>
        <family val="3"/>
        <charset val="134"/>
      </rPr>
      <t>课程性质</t>
    </r>
  </si>
  <si>
    <r>
      <rPr>
        <sz val="10"/>
        <rFont val="宋体"/>
        <family val="3"/>
        <charset val="134"/>
      </rPr>
      <t>课程名称</t>
    </r>
  </si>
  <si>
    <r>
      <rPr>
        <sz val="10"/>
        <rFont val="宋体"/>
        <family val="3"/>
        <charset val="134"/>
      </rPr>
      <t>课程英文名称</t>
    </r>
  </si>
  <si>
    <r>
      <rPr>
        <sz val="10"/>
        <rFont val="宋体"/>
        <family val="3"/>
        <charset val="134"/>
      </rPr>
      <t>学分</t>
    </r>
  </si>
  <si>
    <r>
      <rPr>
        <sz val="10"/>
        <rFont val="宋体"/>
        <family val="3"/>
        <charset val="134"/>
      </rPr>
      <t>讲课</t>
    </r>
  </si>
  <si>
    <r>
      <rPr>
        <sz val="10"/>
        <rFont val="宋体"/>
        <family val="3"/>
        <charset val="134"/>
      </rPr>
      <t>实验</t>
    </r>
  </si>
  <si>
    <r>
      <rPr>
        <sz val="10"/>
        <rFont val="宋体"/>
        <family val="3"/>
        <charset val="134"/>
      </rPr>
      <t>课外</t>
    </r>
  </si>
  <si>
    <r>
      <rPr>
        <sz val="10"/>
        <rFont val="宋体"/>
        <family val="3"/>
        <charset val="134"/>
      </rPr>
      <t>开课
单位</t>
    </r>
  </si>
  <si>
    <r>
      <rPr>
        <sz val="10"/>
        <rFont val="宋体"/>
        <family val="3"/>
        <charset val="134"/>
      </rPr>
      <t>开课
学期</t>
    </r>
  </si>
  <si>
    <r>
      <rPr>
        <sz val="10"/>
        <rFont val="宋体"/>
        <family val="3"/>
        <charset val="134"/>
      </rPr>
      <t>备注</t>
    </r>
  </si>
  <si>
    <r>
      <rPr>
        <sz val="9"/>
        <rFont val="宋体"/>
        <family val="3"/>
        <charset val="134"/>
      </rPr>
      <t>学科基础课程</t>
    </r>
  </si>
  <si>
    <r>
      <rPr>
        <sz val="9"/>
        <rFont val="宋体"/>
        <family val="3"/>
        <charset val="134"/>
      </rPr>
      <t>大气物理学Ⅱ</t>
    </r>
  </si>
  <si>
    <r>
      <rPr>
        <sz val="9"/>
        <rFont val="宋体"/>
        <family val="3"/>
        <charset val="134"/>
      </rPr>
      <t>植物生理学</t>
    </r>
  </si>
  <si>
    <r>
      <rPr>
        <sz val="9"/>
        <rFont val="宋体"/>
        <family val="3"/>
        <charset val="134"/>
      </rPr>
      <t>边界层原理与观测</t>
    </r>
  </si>
  <si>
    <r>
      <rPr>
        <sz val="9"/>
        <rFont val="宋体"/>
        <family val="3"/>
        <charset val="134"/>
      </rPr>
      <t>遥感原理及应用</t>
    </r>
    <phoneticPr fontId="6" type="noConversion"/>
  </si>
  <si>
    <r>
      <rPr>
        <sz val="9"/>
        <rFont val="宋体"/>
        <family val="3"/>
        <charset val="134"/>
      </rPr>
      <t>地理信息系统原理Ⅲ</t>
    </r>
  </si>
  <si>
    <r>
      <rPr>
        <sz val="9"/>
        <rFont val="宋体"/>
        <family val="3"/>
        <charset val="134"/>
      </rPr>
      <t>气候资源学</t>
    </r>
  </si>
  <si>
    <r>
      <rPr>
        <sz val="9"/>
        <rFont val="宋体"/>
        <family val="3"/>
        <charset val="134"/>
      </rPr>
      <t>应修合计</t>
    </r>
  </si>
  <si>
    <r>
      <rPr>
        <sz val="9"/>
        <rFont val="宋体"/>
        <family val="3"/>
        <charset val="134"/>
      </rPr>
      <t>污染气象学</t>
    </r>
    <phoneticPr fontId="6" type="noConversion"/>
  </si>
  <si>
    <r>
      <rPr>
        <sz val="9"/>
        <rFont val="宋体"/>
        <family val="3"/>
        <charset val="134"/>
      </rPr>
      <t>现代气象业务</t>
    </r>
    <phoneticPr fontId="6" type="noConversion"/>
  </si>
  <si>
    <r>
      <rPr>
        <sz val="9"/>
        <rFont val="宋体"/>
        <family val="3"/>
        <charset val="134"/>
      </rPr>
      <t>应修合计</t>
    </r>
    <phoneticPr fontId="6" type="noConversion"/>
  </si>
  <si>
    <r>
      <rPr>
        <sz val="9"/>
        <rFont val="宋体"/>
        <family val="3"/>
        <charset val="134"/>
      </rPr>
      <t>综合
实践
教学
环节</t>
    </r>
    <phoneticPr fontId="6" type="noConversion"/>
  </si>
  <si>
    <r>
      <rPr>
        <sz val="9"/>
        <rFont val="宋体"/>
        <family val="3"/>
        <charset val="134"/>
      </rPr>
      <t>应用气象综合实习</t>
    </r>
    <phoneticPr fontId="6" type="noConversion"/>
  </si>
  <si>
    <r>
      <rPr>
        <sz val="10"/>
        <rFont val="宋体"/>
        <family val="3"/>
        <charset val="134"/>
      </rPr>
      <t>毕业总学分</t>
    </r>
  </si>
  <si>
    <r>
      <rPr>
        <sz val="10"/>
        <rFont val="宋体"/>
        <family val="3"/>
        <charset val="134"/>
      </rPr>
      <t>普通气象学</t>
    </r>
    <phoneticPr fontId="5" type="noConversion"/>
  </si>
  <si>
    <r>
      <rPr>
        <sz val="9"/>
        <rFont val="宋体"/>
        <family val="3"/>
        <charset val="134"/>
      </rPr>
      <t>城市气象学</t>
    </r>
    <phoneticPr fontId="6" type="noConversion"/>
  </si>
  <si>
    <r>
      <rPr>
        <sz val="9"/>
        <rFont val="宋体"/>
        <family val="3"/>
        <charset val="134"/>
      </rPr>
      <t>专业主干课程</t>
    </r>
    <phoneticPr fontId="6" type="noConversion"/>
  </si>
  <si>
    <r>
      <rPr>
        <sz val="9"/>
        <rFont val="宋体"/>
        <family val="3"/>
        <charset val="134"/>
      </rPr>
      <t>环境土壤学</t>
    </r>
    <phoneticPr fontId="6" type="noConversion"/>
  </si>
  <si>
    <r>
      <rPr>
        <sz val="9"/>
        <rFont val="宋体"/>
        <family val="3"/>
        <charset val="134"/>
      </rPr>
      <t>全球气候变化</t>
    </r>
    <phoneticPr fontId="6" type="noConversion"/>
  </si>
  <si>
    <r>
      <rPr>
        <b/>
        <sz val="16"/>
        <rFont val="宋体"/>
        <family val="3"/>
        <charset val="134"/>
      </rPr>
      <t>南京信息工程大学</t>
    </r>
    <r>
      <rPr>
        <b/>
        <sz val="16"/>
        <rFont val="Times New Roman"/>
        <family val="1"/>
      </rPr>
      <t>2021</t>
    </r>
    <r>
      <rPr>
        <b/>
        <sz val="16"/>
        <rFont val="宋体"/>
        <family val="3"/>
        <charset val="134"/>
      </rPr>
      <t>版辅修专业教学计划运行表</t>
    </r>
  </si>
  <si>
    <r>
      <rPr>
        <sz val="10"/>
        <rFont val="宋体"/>
        <family val="3"/>
        <charset val="134"/>
      </rPr>
      <t>总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学时</t>
    </r>
  </si>
  <si>
    <r>
      <rPr>
        <sz val="9"/>
        <rFont val="宋体"/>
        <family val="3"/>
        <charset val="134"/>
      </rPr>
      <t>线上</t>
    </r>
    <r>
      <rPr>
        <sz val="9"/>
        <rFont val="Times New Roman"/>
        <family val="1"/>
      </rPr>
      <t>16</t>
    </r>
    <r>
      <rPr>
        <sz val="9"/>
        <rFont val="宋体"/>
        <family val="3"/>
        <charset val="134"/>
      </rPr>
      <t>学时</t>
    </r>
  </si>
  <si>
    <r>
      <rPr>
        <sz val="9"/>
        <rFont val="宋体"/>
        <family val="3"/>
        <charset val="134"/>
      </rPr>
      <t xml:space="preserve">必
修
</t>
    </r>
    <r>
      <rPr>
        <sz val="9"/>
        <rFont val="Times New Roman"/>
        <family val="1"/>
      </rPr>
      <t xml:space="preserve">14
</t>
    </r>
    <r>
      <rPr>
        <sz val="9"/>
        <rFont val="宋体"/>
        <family val="3"/>
        <charset val="134"/>
      </rPr>
      <t>学
分</t>
    </r>
    <phoneticPr fontId="6" type="noConversion"/>
  </si>
  <si>
    <r>
      <rPr>
        <sz val="9"/>
        <rFont val="宋体"/>
        <family val="3"/>
        <charset val="134"/>
      </rPr>
      <t xml:space="preserve">必
修
</t>
    </r>
    <r>
      <rPr>
        <sz val="9"/>
        <rFont val="Times New Roman"/>
        <family val="1"/>
      </rPr>
      <t xml:space="preserve">18
</t>
    </r>
    <r>
      <rPr>
        <sz val="9"/>
        <rFont val="宋体"/>
        <family val="3"/>
        <charset val="134"/>
      </rPr>
      <t>学
分</t>
    </r>
    <phoneticPr fontId="6" type="noConversion"/>
  </si>
  <si>
    <r>
      <rPr>
        <sz val="10"/>
        <rFont val="宋体"/>
        <family val="3"/>
        <charset val="134"/>
      </rPr>
      <t>专业名称：应用气象学</t>
    </r>
    <r>
      <rPr>
        <sz val="10"/>
        <rFont val="Times New Roman"/>
        <family val="1"/>
      </rPr>
      <t xml:space="preserve">              </t>
    </r>
    <r>
      <rPr>
        <sz val="10"/>
        <rFont val="宋体"/>
        <family val="3"/>
        <charset val="134"/>
      </rPr>
      <t>专业代码：</t>
    </r>
    <r>
      <rPr>
        <sz val="10"/>
        <rFont val="Times New Roman"/>
        <family val="1"/>
      </rPr>
      <t>070602</t>
    </r>
    <phoneticPr fontId="6" type="noConversion"/>
  </si>
  <si>
    <r>
      <rPr>
        <sz val="9"/>
        <rFont val="宋体"/>
        <family val="3"/>
        <charset val="134"/>
      </rPr>
      <t xml:space="preserve">必
修
</t>
    </r>
    <r>
      <rPr>
        <sz val="9"/>
        <rFont val="Times New Roman"/>
        <family val="1"/>
      </rPr>
      <t xml:space="preserve">18
</t>
    </r>
    <r>
      <rPr>
        <sz val="9"/>
        <rFont val="宋体"/>
        <family val="3"/>
        <charset val="134"/>
      </rPr>
      <t>学
分</t>
    </r>
    <phoneticPr fontId="6" type="noConversion"/>
  </si>
  <si>
    <r>
      <rPr>
        <sz val="9"/>
        <rFont val="宋体"/>
        <family val="3"/>
        <charset val="134"/>
      </rPr>
      <t>农业气象学</t>
    </r>
    <phoneticPr fontId="6" type="noConversion"/>
  </si>
  <si>
    <r>
      <rPr>
        <sz val="9"/>
        <rFont val="宋体"/>
        <family val="3"/>
        <charset val="134"/>
      </rPr>
      <t>应用气象统计</t>
    </r>
    <phoneticPr fontId="6" type="noConversion"/>
  </si>
  <si>
    <r>
      <rPr>
        <sz val="9"/>
        <rFont val="宋体"/>
        <family val="3"/>
        <charset val="134"/>
      </rPr>
      <t>气象灾害与评估</t>
    </r>
    <phoneticPr fontId="6" type="noConversion"/>
  </si>
  <si>
    <r>
      <rPr>
        <sz val="9"/>
        <rFont val="宋体"/>
        <family val="3"/>
        <charset val="134"/>
      </rPr>
      <t>毕业设计（论文）</t>
    </r>
    <phoneticPr fontId="6" type="noConversion"/>
  </si>
  <si>
    <r>
      <t>Graduation Design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Dissertation</t>
    </r>
    <r>
      <rPr>
        <sz val="9"/>
        <rFont val="宋体"/>
        <family val="3"/>
        <charset val="134"/>
      </rPr>
      <t>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</si>
</sst>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9"/>
      <color indexed="10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textRotation="255" wrapText="1"/>
    </xf>
    <xf numFmtId="0" fontId="4" fillId="0" borderId="4" xfId="0" applyFont="1" applyFill="1" applyBorder="1" applyAlignment="1">
      <alignment horizontal="center" vertical="center" textRotation="255" wrapText="1"/>
    </xf>
    <xf numFmtId="0" fontId="4" fillId="0" borderId="5" xfId="0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view="pageBreakPreview" zoomScaleNormal="100" zoomScaleSheetLayoutView="100" workbookViewId="0">
      <selection activeCell="F10" sqref="F10"/>
    </sheetView>
  </sheetViews>
  <sheetFormatPr defaultColWidth="9" defaultRowHeight="21.75" customHeight="1" x14ac:dyDescent="0.15"/>
  <cols>
    <col min="1" max="1" width="5.125" style="3" customWidth="1"/>
    <col min="2" max="2" width="4.375" style="3" customWidth="1"/>
    <col min="3" max="3" width="20.25" style="3" customWidth="1"/>
    <col min="4" max="4" width="25" style="3" customWidth="1"/>
    <col min="5" max="6" width="4.25" style="3" customWidth="1"/>
    <col min="7" max="7" width="4" style="3" customWidth="1"/>
    <col min="8" max="8" width="4.125" style="3" customWidth="1"/>
    <col min="9" max="9" width="3.875" style="3" customWidth="1"/>
    <col min="10" max="10" width="5.5" style="3" customWidth="1"/>
    <col min="11" max="11" width="5.625" style="3" customWidth="1"/>
    <col min="12" max="12" width="11.375" style="3" customWidth="1"/>
    <col min="13" max="13" width="24.375" style="3" customWidth="1"/>
    <col min="14" max="16384" width="9" style="3"/>
  </cols>
  <sheetData>
    <row r="1" spans="1:12" ht="21.75" customHeight="1" x14ac:dyDescent="0.15">
      <c r="A1" s="11" t="s">
        <v>51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1.75" customHeight="1" x14ac:dyDescent="0.15">
      <c r="A2" s="12" t="s">
        <v>56</v>
      </c>
      <c r="B2" s="12"/>
      <c r="C2" s="12"/>
      <c r="D2" s="12"/>
    </row>
    <row r="3" spans="1:12" ht="29.25" customHeight="1" x14ac:dyDescent="0.15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52</v>
      </c>
      <c r="G3" s="4" t="s">
        <v>26</v>
      </c>
      <c r="H3" s="4" t="s">
        <v>27</v>
      </c>
      <c r="I3" s="4" t="s">
        <v>28</v>
      </c>
      <c r="J3" s="4" t="s">
        <v>29</v>
      </c>
      <c r="K3" s="4" t="s">
        <v>30</v>
      </c>
      <c r="L3" s="4" t="s">
        <v>31</v>
      </c>
    </row>
    <row r="4" spans="1:12" ht="29.25" customHeight="1" x14ac:dyDescent="0.15">
      <c r="A4" s="21" t="s">
        <v>32</v>
      </c>
      <c r="B4" s="24" t="s">
        <v>57</v>
      </c>
      <c r="C4" s="7" t="s">
        <v>46</v>
      </c>
      <c r="D4" s="8" t="s">
        <v>9</v>
      </c>
      <c r="E4" s="4">
        <v>2</v>
      </c>
      <c r="F4" s="4">
        <v>32</v>
      </c>
      <c r="G4" s="4">
        <v>32</v>
      </c>
      <c r="H4" s="4"/>
      <c r="I4" s="4"/>
      <c r="J4" s="2" t="s">
        <v>2</v>
      </c>
      <c r="K4" s="4">
        <v>1</v>
      </c>
      <c r="L4" s="4"/>
    </row>
    <row r="5" spans="1:12" ht="29.25" customHeight="1" x14ac:dyDescent="0.15">
      <c r="A5" s="22"/>
      <c r="B5" s="25"/>
      <c r="C5" s="8" t="s">
        <v>33</v>
      </c>
      <c r="D5" s="8" t="s">
        <v>19</v>
      </c>
      <c r="E5" s="2">
        <v>2</v>
      </c>
      <c r="F5" s="2">
        <v>32</v>
      </c>
      <c r="G5" s="2">
        <v>32</v>
      </c>
      <c r="H5" s="2"/>
      <c r="I5" s="2"/>
      <c r="J5" s="2" t="s">
        <v>2</v>
      </c>
      <c r="K5" s="2">
        <v>2</v>
      </c>
      <c r="L5" s="2"/>
    </row>
    <row r="6" spans="1:12" ht="29.25" customHeight="1" x14ac:dyDescent="0.15">
      <c r="A6" s="22"/>
      <c r="B6" s="25"/>
      <c r="C6" s="8" t="s">
        <v>34</v>
      </c>
      <c r="D6" s="8" t="s">
        <v>1</v>
      </c>
      <c r="E6" s="2">
        <v>2</v>
      </c>
      <c r="F6" s="2">
        <v>32</v>
      </c>
      <c r="G6" s="2">
        <v>28</v>
      </c>
      <c r="H6" s="2">
        <v>4</v>
      </c>
      <c r="I6" s="2"/>
      <c r="J6" s="2" t="s">
        <v>2</v>
      </c>
      <c r="K6" s="2">
        <v>1</v>
      </c>
      <c r="L6" s="2"/>
    </row>
    <row r="7" spans="1:12" ht="29.25" customHeight="1" x14ac:dyDescent="0.15">
      <c r="A7" s="22"/>
      <c r="B7" s="25"/>
      <c r="C7" s="8" t="s">
        <v>58</v>
      </c>
      <c r="D7" s="8" t="s">
        <v>3</v>
      </c>
      <c r="E7" s="2">
        <v>2</v>
      </c>
      <c r="F7" s="2">
        <v>32</v>
      </c>
      <c r="G7" s="2">
        <v>32</v>
      </c>
      <c r="H7" s="2"/>
      <c r="I7" s="2"/>
      <c r="J7" s="2" t="s">
        <v>2</v>
      </c>
      <c r="K7" s="2">
        <v>2</v>
      </c>
      <c r="L7" s="2" t="s">
        <v>53</v>
      </c>
    </row>
    <row r="8" spans="1:12" ht="29.25" customHeight="1" x14ac:dyDescent="0.15">
      <c r="A8" s="22"/>
      <c r="B8" s="25"/>
      <c r="C8" s="8" t="s">
        <v>35</v>
      </c>
      <c r="D8" s="8" t="s">
        <v>4</v>
      </c>
      <c r="E8" s="2">
        <v>3</v>
      </c>
      <c r="F8" s="2">
        <v>48</v>
      </c>
      <c r="G8" s="2">
        <v>32</v>
      </c>
      <c r="H8" s="2">
        <v>16</v>
      </c>
      <c r="I8" s="2"/>
      <c r="J8" s="2" t="s">
        <v>2</v>
      </c>
      <c r="K8" s="2">
        <v>3</v>
      </c>
      <c r="L8" s="2"/>
    </row>
    <row r="9" spans="1:12" ht="29.25" customHeight="1" x14ac:dyDescent="0.15">
      <c r="A9" s="22"/>
      <c r="B9" s="25"/>
      <c r="C9" s="8" t="s">
        <v>36</v>
      </c>
      <c r="D9" s="8" t="s">
        <v>5</v>
      </c>
      <c r="E9" s="2">
        <v>2</v>
      </c>
      <c r="F9" s="2">
        <v>32</v>
      </c>
      <c r="G9" s="2">
        <v>32</v>
      </c>
      <c r="H9" s="2"/>
      <c r="I9" s="2"/>
      <c r="J9" s="2" t="s">
        <v>2</v>
      </c>
      <c r="K9" s="2">
        <v>1</v>
      </c>
      <c r="L9" s="2" t="s">
        <v>53</v>
      </c>
    </row>
    <row r="10" spans="1:12" ht="29.25" customHeight="1" x14ac:dyDescent="0.15">
      <c r="A10" s="22"/>
      <c r="B10" s="26"/>
      <c r="C10" s="8" t="s">
        <v>37</v>
      </c>
      <c r="D10" s="8" t="s">
        <v>20</v>
      </c>
      <c r="E10" s="2">
        <v>3</v>
      </c>
      <c r="F10" s="2">
        <v>48</v>
      </c>
      <c r="G10" s="2">
        <v>24</v>
      </c>
      <c r="H10" s="2">
        <v>24</v>
      </c>
      <c r="I10" s="2"/>
      <c r="J10" s="2" t="s">
        <v>2</v>
      </c>
      <c r="K10" s="2">
        <v>2</v>
      </c>
      <c r="L10" s="2"/>
    </row>
    <row r="11" spans="1:12" ht="24.75" customHeight="1" x14ac:dyDescent="0.15">
      <c r="A11" s="23"/>
      <c r="B11" s="27"/>
      <c r="C11" s="8" t="s">
        <v>38</v>
      </c>
      <c r="D11" s="8" t="s">
        <v>6</v>
      </c>
      <c r="E11" s="2">
        <v>2</v>
      </c>
      <c r="F11" s="2">
        <v>32</v>
      </c>
      <c r="G11" s="2">
        <v>32</v>
      </c>
      <c r="H11" s="2"/>
      <c r="I11" s="2"/>
      <c r="J11" s="2" t="s">
        <v>2</v>
      </c>
      <c r="K11" s="2">
        <v>2</v>
      </c>
      <c r="L11" s="2"/>
    </row>
    <row r="12" spans="1:12" ht="26.25" customHeight="1" x14ac:dyDescent="0.15">
      <c r="A12" s="13" t="s">
        <v>39</v>
      </c>
      <c r="B12" s="14"/>
      <c r="C12" s="14"/>
      <c r="D12" s="15"/>
      <c r="E12" s="1">
        <f>SUM(E4:E11)</f>
        <v>18</v>
      </c>
      <c r="F12" s="1">
        <f t="shared" ref="F12:H12" si="0">SUM(F4:F11)</f>
        <v>288</v>
      </c>
      <c r="G12" s="1">
        <f t="shared" si="0"/>
        <v>244</v>
      </c>
      <c r="H12" s="1">
        <f t="shared" si="0"/>
        <v>44</v>
      </c>
      <c r="I12" s="1"/>
      <c r="J12" s="1"/>
      <c r="K12" s="1"/>
      <c r="L12" s="1"/>
    </row>
    <row r="13" spans="1:12" ht="27" customHeight="1" x14ac:dyDescent="0.15">
      <c r="A13" s="21" t="s">
        <v>48</v>
      </c>
      <c r="B13" s="24" t="s">
        <v>54</v>
      </c>
      <c r="C13" s="8" t="s">
        <v>59</v>
      </c>
      <c r="D13" s="8" t="s">
        <v>10</v>
      </c>
      <c r="E13" s="1">
        <v>2</v>
      </c>
      <c r="F13" s="1">
        <v>32</v>
      </c>
      <c r="G13" s="1">
        <v>26</v>
      </c>
      <c r="H13" s="1">
        <v>6</v>
      </c>
      <c r="I13" s="1"/>
      <c r="J13" s="1" t="s">
        <v>2</v>
      </c>
      <c r="K13" s="1">
        <v>3</v>
      </c>
      <c r="L13" s="1"/>
    </row>
    <row r="14" spans="1:12" ht="27" customHeight="1" x14ac:dyDescent="0.15">
      <c r="A14" s="22"/>
      <c r="B14" s="25"/>
      <c r="C14" s="9" t="s">
        <v>49</v>
      </c>
      <c r="D14" s="8" t="s">
        <v>11</v>
      </c>
      <c r="E14" s="5">
        <v>2</v>
      </c>
      <c r="F14" s="5">
        <v>32</v>
      </c>
      <c r="G14" s="5">
        <v>32</v>
      </c>
      <c r="H14" s="5"/>
      <c r="I14" s="5"/>
      <c r="J14" s="5" t="s">
        <v>2</v>
      </c>
      <c r="K14" s="5">
        <v>2</v>
      </c>
      <c r="L14" s="5"/>
    </row>
    <row r="15" spans="1:12" ht="27" customHeight="1" x14ac:dyDescent="0.15">
      <c r="A15" s="22"/>
      <c r="B15" s="25"/>
      <c r="C15" s="8" t="s">
        <v>47</v>
      </c>
      <c r="D15" s="8" t="s">
        <v>12</v>
      </c>
      <c r="E15" s="1">
        <v>2</v>
      </c>
      <c r="F15" s="1">
        <v>32</v>
      </c>
      <c r="G15" s="1">
        <v>32</v>
      </c>
      <c r="H15" s="1"/>
      <c r="I15" s="1"/>
      <c r="J15" s="1" t="s">
        <v>2</v>
      </c>
      <c r="K15" s="1">
        <v>2</v>
      </c>
      <c r="L15" s="1"/>
    </row>
    <row r="16" spans="1:12" ht="27" customHeight="1" x14ac:dyDescent="0.15">
      <c r="A16" s="22"/>
      <c r="B16" s="25"/>
      <c r="C16" s="8" t="s">
        <v>60</v>
      </c>
      <c r="D16" s="8" t="s">
        <v>13</v>
      </c>
      <c r="E16" s="1">
        <v>2</v>
      </c>
      <c r="F16" s="1">
        <v>32</v>
      </c>
      <c r="G16" s="1">
        <v>32</v>
      </c>
      <c r="H16" s="1"/>
      <c r="I16" s="1"/>
      <c r="J16" s="1" t="s">
        <v>2</v>
      </c>
      <c r="K16" s="1">
        <v>3</v>
      </c>
      <c r="L16" s="1" t="s">
        <v>53</v>
      </c>
    </row>
    <row r="17" spans="1:12" ht="27" customHeight="1" x14ac:dyDescent="0.15">
      <c r="A17" s="22"/>
      <c r="B17" s="25"/>
      <c r="C17" s="8" t="s">
        <v>40</v>
      </c>
      <c r="D17" s="8" t="s">
        <v>14</v>
      </c>
      <c r="E17" s="2">
        <v>2</v>
      </c>
      <c r="F17" s="2">
        <v>32</v>
      </c>
      <c r="G17" s="2">
        <v>32</v>
      </c>
      <c r="H17" s="4"/>
      <c r="I17" s="4"/>
      <c r="J17" s="2" t="s">
        <v>0</v>
      </c>
      <c r="K17" s="2">
        <v>3</v>
      </c>
      <c r="L17" s="4"/>
    </row>
    <row r="18" spans="1:12" ht="27" customHeight="1" x14ac:dyDescent="0.15">
      <c r="A18" s="22"/>
      <c r="B18" s="25"/>
      <c r="C18" s="8" t="s">
        <v>50</v>
      </c>
      <c r="D18" s="8" t="s">
        <v>15</v>
      </c>
      <c r="E18" s="2">
        <v>2</v>
      </c>
      <c r="F18" s="2">
        <v>32</v>
      </c>
      <c r="G18" s="2">
        <v>32</v>
      </c>
      <c r="H18" s="2"/>
      <c r="I18" s="2"/>
      <c r="J18" s="2" t="s">
        <v>2</v>
      </c>
      <c r="K18" s="2">
        <v>1</v>
      </c>
      <c r="L18" s="1"/>
    </row>
    <row r="19" spans="1:12" ht="27" customHeight="1" x14ac:dyDescent="0.15">
      <c r="A19" s="23"/>
      <c r="B19" s="28"/>
      <c r="C19" s="8" t="s">
        <v>41</v>
      </c>
      <c r="D19" s="10" t="s">
        <v>16</v>
      </c>
      <c r="E19" s="2">
        <v>2</v>
      </c>
      <c r="F19" s="2">
        <v>32</v>
      </c>
      <c r="G19" s="2">
        <v>24</v>
      </c>
      <c r="H19" s="2">
        <v>8</v>
      </c>
      <c r="I19" s="2"/>
      <c r="J19" s="2" t="s">
        <v>2</v>
      </c>
      <c r="K19" s="2">
        <v>3</v>
      </c>
      <c r="L19" s="1"/>
    </row>
    <row r="20" spans="1:12" ht="24.75" customHeight="1" x14ac:dyDescent="0.15">
      <c r="A20" s="13" t="s">
        <v>42</v>
      </c>
      <c r="B20" s="14"/>
      <c r="C20" s="14"/>
      <c r="D20" s="15"/>
      <c r="E20" s="1">
        <f>SUM(E13:E19)</f>
        <v>14</v>
      </c>
      <c r="F20" s="1">
        <f>SUM(F13:F19)</f>
        <v>224</v>
      </c>
      <c r="G20" s="1">
        <f t="shared" ref="G20:H20" si="1">SUM(G13:G19)</f>
        <v>210</v>
      </c>
      <c r="H20" s="1">
        <f t="shared" si="1"/>
        <v>14</v>
      </c>
      <c r="I20" s="1"/>
      <c r="J20" s="1"/>
      <c r="K20" s="1"/>
      <c r="L20" s="1"/>
    </row>
    <row r="21" spans="1:12" ht="30.75" customHeight="1" x14ac:dyDescent="0.15">
      <c r="A21" s="24" t="s">
        <v>43</v>
      </c>
      <c r="B21" s="24" t="s">
        <v>55</v>
      </c>
      <c r="C21" s="8" t="s">
        <v>61</v>
      </c>
      <c r="D21" s="8" t="s">
        <v>62</v>
      </c>
      <c r="E21" s="2">
        <v>12</v>
      </c>
      <c r="F21" s="2" t="s">
        <v>7</v>
      </c>
      <c r="G21" s="2"/>
      <c r="H21" s="2"/>
      <c r="I21" s="2"/>
      <c r="J21" s="2"/>
      <c r="K21" s="2">
        <v>4</v>
      </c>
      <c r="L21" s="2"/>
    </row>
    <row r="22" spans="1:12" ht="30.75" customHeight="1" x14ac:dyDescent="0.15">
      <c r="A22" s="25"/>
      <c r="B22" s="25"/>
      <c r="C22" s="8" t="s">
        <v>44</v>
      </c>
      <c r="D22" s="8" t="s">
        <v>17</v>
      </c>
      <c r="E22" s="2">
        <v>6</v>
      </c>
      <c r="F22" s="2" t="s">
        <v>8</v>
      </c>
      <c r="G22" s="2"/>
      <c r="H22" s="2"/>
      <c r="I22" s="2"/>
      <c r="J22" s="2" t="s">
        <v>2</v>
      </c>
      <c r="K22" s="2">
        <v>4</v>
      </c>
      <c r="L22" s="2"/>
    </row>
    <row r="23" spans="1:12" ht="26.25" customHeight="1" x14ac:dyDescent="0.15">
      <c r="A23" s="13" t="s">
        <v>39</v>
      </c>
      <c r="B23" s="14"/>
      <c r="C23" s="14"/>
      <c r="D23" s="15"/>
      <c r="E23" s="1">
        <f>SUM(E21:E22)</f>
        <v>18</v>
      </c>
      <c r="F23" s="2" t="s">
        <v>18</v>
      </c>
      <c r="G23" s="1"/>
      <c r="H23" s="1"/>
      <c r="I23" s="1"/>
      <c r="J23" s="1"/>
      <c r="K23" s="1"/>
      <c r="L23" s="6"/>
    </row>
    <row r="24" spans="1:12" ht="25.5" customHeight="1" x14ac:dyDescent="0.15">
      <c r="A24" s="16" t="s">
        <v>45</v>
      </c>
      <c r="B24" s="17"/>
      <c r="C24" s="18">
        <f>E12+E20+E23</f>
        <v>50</v>
      </c>
      <c r="D24" s="19"/>
      <c r="E24" s="19"/>
      <c r="F24" s="19"/>
      <c r="G24" s="19"/>
      <c r="H24" s="19"/>
      <c r="I24" s="19"/>
      <c r="J24" s="19"/>
      <c r="K24" s="19"/>
      <c r="L24" s="20"/>
    </row>
  </sheetData>
  <mergeCells count="13">
    <mergeCell ref="A24:B24"/>
    <mergeCell ref="C24:L24"/>
    <mergeCell ref="A4:A11"/>
    <mergeCell ref="A13:A19"/>
    <mergeCell ref="A21:A22"/>
    <mergeCell ref="B4:B11"/>
    <mergeCell ref="B13:B19"/>
    <mergeCell ref="B21:B22"/>
    <mergeCell ref="A1:L1"/>
    <mergeCell ref="A2:D2"/>
    <mergeCell ref="A12:D12"/>
    <mergeCell ref="A20:D20"/>
    <mergeCell ref="A23:D23"/>
  </mergeCells>
  <phoneticPr fontId="6" type="noConversion"/>
  <pageMargins left="0.26" right="0.18" top="0.59" bottom="0.7" header="0.36" footer="0.511811023622047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NUIST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谢学俭</dc:creator>
  <cp:lastModifiedBy>xn2020</cp:lastModifiedBy>
  <cp:lastPrinted>2021-04-08T01:46:00Z</cp:lastPrinted>
  <dcterms:created xsi:type="dcterms:W3CDTF">2013-03-20T00:44:00Z</dcterms:created>
  <dcterms:modified xsi:type="dcterms:W3CDTF">2021-05-06T02:37:32Z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